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Департаменты\Деп. Закупок\Внутренние\Конкурсы\2021\Химия\СКС_ПОХА\ЗД ПОХА СКС\"/>
    </mc:Choice>
  </mc:AlternateContent>
  <bookViews>
    <workbookView xWindow="0" yWindow="0" windowWidth="28800" windowHeight="12615"/>
  </bookViews>
  <sheets>
    <sheet name="тмц" sheetId="4" r:id="rId1"/>
  </sheets>
  <definedNames>
    <definedName name="_xlnm.Print_Area" localSheetId="0">тмц!$A$1:$AM$27</definedName>
  </definedNames>
  <calcPr calcId="152511" concurrentCalc="0"/>
</workbook>
</file>

<file path=xl/calcChain.xml><?xml version="1.0" encoding="utf-8"?>
<calcChain xmlns="http://schemas.openxmlformats.org/spreadsheetml/2006/main">
  <c r="AJ11" i="4" l="1"/>
  <c r="L9" i="4"/>
  <c r="L10" i="4"/>
  <c r="L11" i="4"/>
  <c r="AL11" i="4"/>
</calcChain>
</file>

<file path=xl/sharedStrings.xml><?xml version="1.0" encoding="utf-8"?>
<sst xmlns="http://schemas.openxmlformats.org/spreadsheetml/2006/main" count="59" uniqueCount="51">
  <si>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</si>
  <si>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</si>
  <si>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</si>
  <si>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</si>
  <si>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</si>
  <si>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</si>
  <si>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</si>
  <si>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</si>
  <si>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</si>
  <si>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</si>
  <si>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</si>
  <si>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</si>
  <si>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</si>
  <si>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</si>
  <si>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</si>
  <si>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</si>
  <si>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</si>
  <si>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</si>
  <si>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</si>
  <si>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</si>
  <si>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</si>
  <si>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</si>
  <si>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</si>
  <si>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</si>
  <si>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</si>
  <si>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</si>
  <si>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</si>
  <si>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</si>
  <si>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</si>
  <si>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</si>
  <si>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</si>
  <si>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2. Опцион Заказчика</t>
  </si>
  <si>
    <t>"_____"________________ 202___ г.</t>
  </si>
  <si>
    <t>ОКДП2</t>
  </si>
  <si>
    <t>ОКВЭД2</t>
  </si>
  <si>
    <t>Итоговая стоимость , руб. БЕЗ НДС (указывать при необходимости)</t>
  </si>
  <si>
    <t>№ лота</t>
  </si>
  <si>
    <t>Итоговая стоимость, руб. 
БЕЗ НДС</t>
  </si>
  <si>
    <t>Итоговая стоимость, руб. 
С НДС</t>
  </si>
  <si>
    <t>ИТОГО, начальная максимальная цена:</t>
  </si>
  <si>
    <t>Ориентировочный график поставки товара (выполнения работ, оказания услуг), а также предполагаемый объем продукции применительно к каждому периоду (01.2021 - 03.2022.)</t>
  </si>
  <si>
    <t>ИВ000095</t>
  </si>
  <si>
    <t>ООО "Самарские коммунальные системы"</t>
  </si>
  <si>
    <t>г. Самара, ул. Антонова-Овсеенко, д. 48</t>
  </si>
  <si>
    <t>т</t>
  </si>
  <si>
    <t>Полиоксихлорид алюминия, фасовка Бигбэг</t>
  </si>
  <si>
    <t>Полиоксихлорид алюминия, фасовка по 25 кг</t>
  </si>
  <si>
    <t>ГОСТ Р 58580-2019, Опросный лист</t>
  </si>
  <si>
    <t>Покупатель имеет право изменить количество Товара в пределах согласованного Опциона: до 50 % в сторону увеличения от общей стоимости Товара, поставляемого Поставщиком Покупателю в соответствии с настоящим Приложением, до 100 % в сторону 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10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</si>
  <si>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РКСМ-1083</t>
  </si>
  <si>
    <t>20.13.6</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</si>
</sst>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quot;"/>
    <numFmt numFmtId="165" formatCode="#,##0.00;[Red]#,##0.00"/>
  </numFmts>
  <fonts count="21"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sz val="10"/>
      <name val="Times New Roman"/>
      <family val="1"/>
      <charset val="204"/>
    </font>
    <font>
      <sz val="10"/>
      <color theme="1"/>
      <name val="Times New Roman"/>
      <family val="1"/>
      <charset val="204"/>
    </font>
    <font>
      <sz val="8"/>
      <name val="Arial"/>
      <family val="2"/>
      <charset val="204"/>
    </font>
    <font>
      <sz val="8"/>
      <name val="Tahoma"/>
      <family val="2"/>
      <charset val="204"/>
    </font>
    <font>
      <sz val="8"/>
      <name val="Arial"/>
      <family val="2"/>
      <charset val="1"/>
    </font>
    <font>
      <b/>
      <sz val="10"/>
      <color indexed="8"/>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
      <patternFill patternType="solid">
        <fgColor indexed="9"/>
        <bgColor indexed="26"/>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4">
    <xf numFmtId="0" fontId="0" fillId="0" borderId="0" applyNumberFormat="0" applyFill="0" applyBorder="0" applyAlignment="0" applyProtection="0"/>
    <xf numFmtId="0" fontId="10" fillId="0" borderId="0"/>
    <xf numFmtId="0" fontId="17" fillId="0" borderId="0"/>
    <xf numFmtId="0" fontId="19" fillId="0" borderId="0"/>
  </cellStyleXfs>
  <cellXfs count="60">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textRotation="90"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0" fontId="11" fillId="0" borderId="0" xfId="0" applyNumberFormat="1" applyFont="1" applyFill="1" applyBorder="1" applyAlignment="1" applyProtection="1">
      <alignment vertical="center" wrapText="1"/>
    </xf>
    <xf numFmtId="0" fontId="11"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2" fillId="3" borderId="1" xfId="0" applyNumberFormat="1" applyFont="1" applyFill="1" applyBorder="1" applyAlignment="1" applyProtection="1">
      <alignment horizontal="center" vertical="center" wrapText="1"/>
    </xf>
    <xf numFmtId="4" fontId="2" fillId="3" borderId="2" xfId="0" applyNumberFormat="1" applyFont="1" applyFill="1" applyBorder="1" applyAlignment="1" applyProtection="1">
      <alignment horizontal="center" vertical="center" wrapText="1"/>
    </xf>
    <xf numFmtId="4" fontId="13" fillId="3" borderId="2" xfId="0" applyNumberFormat="1" applyFont="1" applyFill="1" applyBorder="1" applyAlignment="1" applyProtection="1">
      <alignment horizontal="center" vertical="center" wrapText="1"/>
    </xf>
    <xf numFmtId="0" fontId="15" fillId="0" borderId="0" xfId="0" applyNumberFormat="1" applyFont="1" applyFill="1" applyBorder="1" applyAlignment="1" applyProtection="1"/>
    <xf numFmtId="0" fontId="15" fillId="2" borderId="1" xfId="0" applyNumberFormat="1" applyFont="1" applyFill="1" applyBorder="1" applyAlignment="1" applyProtection="1">
      <alignment horizontal="center" vertical="center" wrapText="1"/>
    </xf>
    <xf numFmtId="164" fontId="15" fillId="2" borderId="1" xfId="0" applyNumberFormat="1" applyFont="1" applyFill="1" applyBorder="1" applyAlignment="1" applyProtection="1">
      <alignment vertical="center"/>
    </xf>
    <xf numFmtId="165" fontId="16" fillId="0" borderId="1" xfId="0" applyNumberFormat="1" applyFont="1" applyBorder="1" applyAlignment="1">
      <alignment horizontal="right" vertical="top" wrapText="1"/>
    </xf>
    <xf numFmtId="0" fontId="18" fillId="4" borderId="1" xfId="2" applyFont="1" applyFill="1" applyBorder="1" applyAlignment="1">
      <alignment horizontal="right" vertical="center"/>
    </xf>
    <xf numFmtId="4" fontId="20" fillId="0" borderId="1" xfId="0" applyNumberFormat="1" applyFont="1" applyBorder="1" applyAlignment="1">
      <alignment vertical="center"/>
    </xf>
    <xf numFmtId="0" fontId="15" fillId="4" borderId="1" xfId="2" applyFont="1" applyFill="1" applyBorder="1" applyAlignment="1">
      <alignment horizontal="center" vertical="top" wrapText="1"/>
    </xf>
    <xf numFmtId="0" fontId="15" fillId="5" borderId="4" xfId="2" applyFont="1" applyFill="1" applyBorder="1" applyAlignment="1">
      <alignment horizontal="left" vertical="top" wrapText="1"/>
    </xf>
    <xf numFmtId="0" fontId="15" fillId="5" borderId="4" xfId="3" applyFont="1" applyFill="1" applyBorder="1" applyAlignment="1">
      <alignment horizontal="left" vertical="top" wrapText="1"/>
    </xf>
    <xf numFmtId="0" fontId="18" fillId="4" borderId="1" xfId="2" applyFont="1" applyFill="1" applyBorder="1" applyAlignment="1">
      <alignment horizontal="center" vertical="top" wrapText="1"/>
    </xf>
    <xf numFmtId="4" fontId="15" fillId="5" borderId="4" xfId="2" applyNumberFormat="1" applyFont="1" applyFill="1" applyBorder="1" applyAlignment="1">
      <alignment horizontal="center" vertical="top" wrapText="1"/>
    </xf>
    <xf numFmtId="3" fontId="15" fillId="5" borderId="4" xfId="3" applyNumberFormat="1" applyFont="1" applyFill="1" applyBorder="1" applyAlignment="1">
      <alignment horizontal="center" vertical="top" wrapText="1"/>
    </xf>
    <xf numFmtId="3" fontId="15" fillId="5" borderId="5" xfId="3" applyNumberFormat="1" applyFont="1" applyFill="1" applyBorder="1" applyAlignment="1">
      <alignment horizontal="center" vertical="top" wrapText="1"/>
    </xf>
    <xf numFmtId="17" fontId="2" fillId="3" borderId="1" xfId="0" applyNumberFormat="1" applyFont="1" applyFill="1" applyBorder="1" applyAlignment="1" applyProtection="1">
      <alignment horizontal="center" vertical="center" textRotation="90" wrapText="1"/>
    </xf>
    <xf numFmtId="0" fontId="15" fillId="0" borderId="1" xfId="0" applyNumberFormat="1" applyFont="1" applyFill="1" applyBorder="1" applyAlignment="1" applyProtection="1">
      <alignment horizontal="center" vertical="top"/>
    </xf>
    <xf numFmtId="0" fontId="11"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4" fillId="4" borderId="1" xfId="1" applyFont="1" applyFill="1" applyBorder="1" applyAlignment="1">
      <alignment horizontal="left" vertical="top" wrapText="1"/>
    </xf>
    <xf numFmtId="0" fontId="12" fillId="4" borderId="1" xfId="1" applyFont="1" applyFill="1" applyBorder="1" applyAlignment="1">
      <alignment horizontal="left" vertical="top" wrapText="1"/>
    </xf>
    <xf numFmtId="0" fontId="2" fillId="3"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right" vertical="center" wrapText="1"/>
    </xf>
    <xf numFmtId="0" fontId="14" fillId="0" borderId="1" xfId="0" applyNumberFormat="1" applyFont="1" applyFill="1" applyBorder="1" applyAlignment="1" applyProtection="1">
      <alignment vertical="center" wrapText="1"/>
    </xf>
    <xf numFmtId="0" fontId="8" fillId="2" borderId="1" xfId="0" applyNumberFormat="1" applyFont="1" applyFill="1" applyBorder="1" applyAlignment="1" applyProtection="1">
      <alignment horizontal="center" vertical="top"/>
    </xf>
  </cellXfs>
  <cellStyles count="4">
    <cellStyle name="Обычный" xfId="0" builtinId="0"/>
    <cellStyle name="Обычный 2" xfId="2"/>
    <cellStyle name="Обычный_Лист1" xfId="3"/>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32"/>
  <sheetViews>
    <sheetView tabSelected="1" view="pageBreakPreview" zoomScale="86" zoomScaleNormal="86" zoomScaleSheetLayoutView="86" workbookViewId="0">
      <selection activeCell="K2" sqref="K2"/>
    </sheetView>
  </sheetViews>
  <sheetFormatPr defaultColWidth="8.85546875" defaultRowHeight="12.75" x14ac:dyDescent="0.2"/>
  <cols>
    <col min="1" max="1" width="3.42578125" customWidth="1"/>
    <col min="2" max="2" width="4.5703125" customWidth="1"/>
    <col min="3" max="3" width="7.5703125" customWidth="1"/>
    <col min="4" max="4" width="8.7109375" customWidth="1"/>
    <col min="5" max="5" width="11.5703125" hidden="1" customWidth="1"/>
    <col min="6" max="6" width="15" style="1" customWidth="1"/>
    <col min="7" max="7" width="18.140625" style="1" customWidth="1"/>
    <col min="8" max="8" width="5.42578125" style="1" customWidth="1"/>
    <col min="9" max="9" width="14.85546875" style="1" customWidth="1"/>
    <col min="10" max="10" width="16.28515625" style="1" customWidth="1"/>
    <col min="11" max="11" width="20.28515625" style="1" customWidth="1"/>
    <col min="12" max="12" width="10.7109375" customWidth="1"/>
    <col min="13" max="21" width="3.85546875" customWidth="1"/>
    <col min="22" max="22" width="5.28515625" customWidth="1"/>
    <col min="23" max="27" width="3.85546875" customWidth="1"/>
    <col min="28" max="28" width="14.28515625" hidden="1" customWidth="1"/>
    <col min="29" max="29" width="15" customWidth="1"/>
    <col min="30" max="30" width="15.42578125" customWidth="1"/>
    <col min="31" max="31" width="16.7109375" customWidth="1"/>
    <col min="32" max="32" width="15.28515625" customWidth="1"/>
    <col min="33" max="33" width="15" customWidth="1"/>
    <col min="34" max="34" width="15.5703125" customWidth="1"/>
    <col min="35" max="35" width="16.28515625" customWidth="1"/>
    <col min="36" max="36" width="20" customWidth="1"/>
    <col min="37" max="37" width="16.28515625" customWidth="1"/>
    <col min="38" max="38" width="18.42578125" customWidth="1"/>
    <col min="39" max="39" width="12.85546875" customWidth="1"/>
  </cols>
  <sheetData>
    <row r="1" spans="1:39" ht="18.75" customHeight="1" x14ac:dyDescent="0.2">
      <c r="AL1" s="13" t="s">
        <v>29</v>
      </c>
    </row>
    <row r="2" spans="1:39" ht="42.75" customHeight="1" x14ac:dyDescent="0.2">
      <c r="B2" s="12" t="s">
        <v>30</v>
      </c>
      <c r="C2" s="7"/>
      <c r="D2" s="7"/>
      <c r="E2" s="7"/>
      <c r="F2" s="7"/>
      <c r="G2" s="7"/>
      <c r="H2" s="7"/>
      <c r="I2" s="7"/>
      <c r="J2" s="7"/>
      <c r="K2" s="7"/>
      <c r="L2" s="7"/>
      <c r="M2" s="7"/>
      <c r="N2" s="7"/>
      <c r="O2" s="7"/>
      <c r="P2" s="7"/>
      <c r="Q2" s="7"/>
      <c r="R2" s="7"/>
      <c r="S2" s="7"/>
      <c r="T2" s="7"/>
      <c r="U2" s="7"/>
      <c r="V2" s="7"/>
      <c r="W2" s="7"/>
      <c r="X2" s="7"/>
      <c r="Y2" s="7"/>
      <c r="Z2" s="7"/>
      <c r="AA2" s="7"/>
      <c r="AB2" s="7"/>
      <c r="AC2" s="7"/>
      <c r="AD2" s="7"/>
      <c r="AE2" s="7"/>
      <c r="AF2" s="7"/>
      <c r="AM2" s="7"/>
    </row>
    <row r="3" spans="1:39" ht="25.5" customHeight="1" x14ac:dyDescent="0.2">
      <c r="B3" s="8" t="s">
        <v>15</v>
      </c>
      <c r="C3" s="7"/>
      <c r="D3" s="7"/>
      <c r="E3" s="51" t="s">
        <v>49</v>
      </c>
      <c r="F3" s="51"/>
      <c r="G3" s="51"/>
      <c r="H3" s="51"/>
      <c r="I3" s="51"/>
      <c r="J3" s="51"/>
      <c r="K3" s="51"/>
      <c r="L3" s="51"/>
      <c r="M3" s="7"/>
      <c r="N3" s="7"/>
      <c r="O3" s="7"/>
      <c r="P3" s="7"/>
      <c r="Q3" s="7"/>
      <c r="R3" s="7"/>
      <c r="S3" s="7"/>
      <c r="T3" s="7"/>
      <c r="U3" s="7"/>
      <c r="V3" s="7"/>
      <c r="W3" s="7"/>
      <c r="X3" s="7"/>
      <c r="Y3" s="7"/>
      <c r="Z3" s="7"/>
      <c r="AA3" s="7"/>
      <c r="AB3" s="7"/>
      <c r="AC3" s="7"/>
      <c r="AD3" s="7"/>
      <c r="AE3" s="7"/>
      <c r="AF3" s="7"/>
      <c r="AM3" s="7"/>
    </row>
    <row r="4" spans="1:39" ht="30.75" customHeight="1" x14ac:dyDescent="0.2">
      <c r="B4" s="8" t="s">
        <v>14</v>
      </c>
      <c r="C4" s="9"/>
      <c r="D4" s="9"/>
      <c r="E4" s="52"/>
      <c r="F4" s="52"/>
      <c r="G4" s="52"/>
      <c r="H4" s="52"/>
      <c r="I4" s="52"/>
      <c r="J4" s="52"/>
      <c r="K4" s="52"/>
      <c r="L4" s="52"/>
      <c r="M4" s="10"/>
      <c r="N4" s="10"/>
      <c r="O4" s="10"/>
      <c r="P4" s="10"/>
      <c r="Q4" s="10"/>
      <c r="R4" s="10"/>
      <c r="S4" s="10"/>
      <c r="T4" s="10"/>
      <c r="U4" s="10"/>
      <c r="V4" s="10"/>
      <c r="W4" s="10"/>
      <c r="X4" s="10"/>
      <c r="Y4" s="10"/>
      <c r="Z4" s="10"/>
      <c r="AA4" s="10"/>
      <c r="AB4" s="10"/>
      <c r="AC4" s="10"/>
      <c r="AD4" s="10"/>
      <c r="AE4" s="10"/>
      <c r="AF4" s="10"/>
      <c r="AM4" s="10"/>
    </row>
    <row r="5" spans="1:39" ht="30.75" customHeight="1" x14ac:dyDescent="0.2">
      <c r="B5" s="8" t="s">
        <v>24</v>
      </c>
      <c r="C5" s="9"/>
      <c r="D5" s="9"/>
      <c r="E5" s="52"/>
      <c r="F5" s="52"/>
      <c r="G5" s="52"/>
      <c r="H5" s="52"/>
      <c r="I5" s="52"/>
      <c r="J5" s="52"/>
      <c r="K5" s="52"/>
      <c r="L5" s="52"/>
      <c r="M5" s="10"/>
      <c r="N5" s="10"/>
      <c r="O5" s="10"/>
      <c r="P5" s="10"/>
      <c r="Q5" s="10"/>
      <c r="R5" s="10"/>
      <c r="S5" s="10"/>
      <c r="T5" s="10"/>
      <c r="U5" s="10"/>
      <c r="V5" s="10"/>
      <c r="W5" s="10"/>
      <c r="X5" s="10"/>
      <c r="Y5" s="10"/>
      <c r="Z5" s="10"/>
      <c r="AA5" s="10"/>
      <c r="AB5" s="10"/>
      <c r="AC5" s="10"/>
      <c r="AD5" s="10"/>
      <c r="AE5" s="10"/>
      <c r="AF5" s="10"/>
      <c r="AM5" s="10"/>
    </row>
    <row r="6" spans="1:39" ht="23.25" customHeight="1" x14ac:dyDescent="0.2">
      <c r="B6" s="11" t="s">
        <v>9</v>
      </c>
    </row>
    <row r="7" spans="1:39" ht="56.45" customHeight="1" x14ac:dyDescent="0.2">
      <c r="M7" s="56" t="s">
        <v>40</v>
      </c>
      <c r="N7" s="56"/>
      <c r="O7" s="56"/>
      <c r="P7" s="56"/>
      <c r="Q7" s="56"/>
      <c r="R7" s="56"/>
      <c r="S7" s="56"/>
      <c r="T7" s="56"/>
      <c r="U7" s="56"/>
      <c r="V7" s="56"/>
      <c r="W7" s="56"/>
      <c r="X7" s="56"/>
      <c r="Y7" s="56"/>
      <c r="Z7" s="56"/>
      <c r="AA7" s="56"/>
      <c r="AB7" s="1"/>
      <c r="AC7" s="1"/>
      <c r="AD7" s="59" t="s">
        <v>10</v>
      </c>
      <c r="AE7" s="59"/>
      <c r="AF7" s="59"/>
      <c r="AG7" s="59"/>
      <c r="AH7" s="59"/>
      <c r="AI7" s="59"/>
      <c r="AJ7" s="59"/>
      <c r="AK7" s="59"/>
      <c r="AL7" s="59"/>
      <c r="AM7" s="59"/>
    </row>
    <row r="8" spans="1:39" ht="112.5" customHeight="1" x14ac:dyDescent="0.2">
      <c r="A8" s="4" t="s">
        <v>36</v>
      </c>
      <c r="B8" s="3" t="s">
        <v>0</v>
      </c>
      <c r="C8" s="3" t="s">
        <v>33</v>
      </c>
      <c r="D8" s="3" t="s">
        <v>34</v>
      </c>
      <c r="E8" s="3" t="s">
        <v>11</v>
      </c>
      <c r="F8" s="3" t="s">
        <v>5</v>
      </c>
      <c r="G8" s="3" t="s">
        <v>1</v>
      </c>
      <c r="H8" s="3" t="s">
        <v>12</v>
      </c>
      <c r="I8" s="3" t="s">
        <v>7</v>
      </c>
      <c r="J8" s="3" t="s">
        <v>13</v>
      </c>
      <c r="K8" s="3" t="s">
        <v>8</v>
      </c>
      <c r="L8" s="3" t="s">
        <v>6</v>
      </c>
      <c r="M8" s="48">
        <v>44197</v>
      </c>
      <c r="N8" s="48">
        <v>44228</v>
      </c>
      <c r="O8" s="48">
        <v>44256</v>
      </c>
      <c r="P8" s="48">
        <v>44287</v>
      </c>
      <c r="Q8" s="48">
        <v>44317</v>
      </c>
      <c r="R8" s="48">
        <v>44348</v>
      </c>
      <c r="S8" s="48">
        <v>44378</v>
      </c>
      <c r="T8" s="48">
        <v>44409</v>
      </c>
      <c r="U8" s="48">
        <v>44440</v>
      </c>
      <c r="V8" s="48">
        <v>44470</v>
      </c>
      <c r="W8" s="48">
        <v>44501</v>
      </c>
      <c r="X8" s="48">
        <v>44531</v>
      </c>
      <c r="Y8" s="48">
        <v>44562</v>
      </c>
      <c r="Z8" s="48">
        <v>44593</v>
      </c>
      <c r="AA8" s="48">
        <v>44621</v>
      </c>
      <c r="AB8" s="31" t="s">
        <v>28</v>
      </c>
      <c r="AC8" s="31" t="s">
        <v>35</v>
      </c>
      <c r="AD8" s="5" t="s">
        <v>4</v>
      </c>
      <c r="AE8" s="5" t="s">
        <v>26</v>
      </c>
      <c r="AF8" s="5" t="s">
        <v>17</v>
      </c>
      <c r="AG8" s="5" t="s">
        <v>2</v>
      </c>
      <c r="AH8" s="5" t="s">
        <v>3</v>
      </c>
      <c r="AI8" s="5" t="s">
        <v>22</v>
      </c>
      <c r="AJ8" s="5" t="s">
        <v>37</v>
      </c>
      <c r="AK8" s="5" t="s">
        <v>23</v>
      </c>
      <c r="AL8" s="5" t="s">
        <v>38</v>
      </c>
      <c r="AM8" s="5" t="s">
        <v>16</v>
      </c>
    </row>
    <row r="9" spans="1:39" s="35" customFormat="1" ht="51" x14ac:dyDescent="0.2">
      <c r="A9" s="49">
        <v>1</v>
      </c>
      <c r="B9" s="41">
        <v>1</v>
      </c>
      <c r="C9" s="42" t="s">
        <v>50</v>
      </c>
      <c r="D9" s="42">
        <v>20.13</v>
      </c>
      <c r="E9" s="43" t="s">
        <v>41</v>
      </c>
      <c r="F9" s="42" t="s">
        <v>45</v>
      </c>
      <c r="G9" s="42" t="s">
        <v>47</v>
      </c>
      <c r="H9" s="44" t="s">
        <v>44</v>
      </c>
      <c r="I9" s="42" t="s">
        <v>42</v>
      </c>
      <c r="J9" s="42" t="s">
        <v>42</v>
      </c>
      <c r="K9" s="42" t="s">
        <v>43</v>
      </c>
      <c r="L9" s="45">
        <f>SUM(M9:AA9)</f>
        <v>360</v>
      </c>
      <c r="M9" s="46">
        <v>20</v>
      </c>
      <c r="N9" s="46">
        <v>20</v>
      </c>
      <c r="O9" s="46">
        <v>40</v>
      </c>
      <c r="P9" s="46">
        <v>40</v>
      </c>
      <c r="Q9" s="46">
        <v>20</v>
      </c>
      <c r="R9" s="46">
        <v>20</v>
      </c>
      <c r="S9" s="46">
        <v>20</v>
      </c>
      <c r="T9" s="46">
        <v>20</v>
      </c>
      <c r="U9" s="46">
        <v>20</v>
      </c>
      <c r="V9" s="46">
        <v>20</v>
      </c>
      <c r="W9" s="46">
        <v>20</v>
      </c>
      <c r="X9" s="47">
        <v>20</v>
      </c>
      <c r="Y9" s="46">
        <v>40</v>
      </c>
      <c r="Z9" s="46">
        <v>20</v>
      </c>
      <c r="AA9" s="46">
        <v>20</v>
      </c>
      <c r="AB9" s="39"/>
      <c r="AC9" s="38"/>
      <c r="AD9" s="36"/>
      <c r="AE9" s="36"/>
      <c r="AF9" s="36"/>
      <c r="AG9" s="36"/>
      <c r="AH9" s="36"/>
      <c r="AI9" s="37"/>
      <c r="AJ9" s="37"/>
      <c r="AK9" s="37"/>
      <c r="AL9" s="37"/>
      <c r="AM9" s="36"/>
    </row>
    <row r="10" spans="1:39" s="35" customFormat="1" ht="51" x14ac:dyDescent="0.2">
      <c r="A10" s="49"/>
      <c r="B10" s="41">
        <v>2</v>
      </c>
      <c r="C10" s="42" t="s">
        <v>50</v>
      </c>
      <c r="D10" s="42">
        <v>20.13</v>
      </c>
      <c r="E10" s="43" t="s">
        <v>41</v>
      </c>
      <c r="F10" s="42" t="s">
        <v>46</v>
      </c>
      <c r="G10" s="42" t="s">
        <v>47</v>
      </c>
      <c r="H10" s="44" t="s">
        <v>44</v>
      </c>
      <c r="I10" s="42" t="s">
        <v>42</v>
      </c>
      <c r="J10" s="42" t="s">
        <v>42</v>
      </c>
      <c r="K10" s="42" t="s">
        <v>43</v>
      </c>
      <c r="L10" s="45">
        <f>SUM(M10:AA10)</f>
        <v>80</v>
      </c>
      <c r="M10" s="46">
        <v>5</v>
      </c>
      <c r="N10" s="46">
        <v>5</v>
      </c>
      <c r="O10" s="46">
        <v>5</v>
      </c>
      <c r="P10" s="46">
        <v>5</v>
      </c>
      <c r="Q10" s="46">
        <v>5</v>
      </c>
      <c r="R10" s="46">
        <v>5</v>
      </c>
      <c r="S10" s="46">
        <v>5</v>
      </c>
      <c r="T10" s="46">
        <v>5</v>
      </c>
      <c r="U10" s="46">
        <v>5</v>
      </c>
      <c r="V10" s="46">
        <v>5</v>
      </c>
      <c r="W10" s="46">
        <v>5</v>
      </c>
      <c r="X10" s="46">
        <v>5</v>
      </c>
      <c r="Y10" s="46">
        <v>5</v>
      </c>
      <c r="Z10" s="46">
        <v>5</v>
      </c>
      <c r="AA10" s="46">
        <v>10</v>
      </c>
      <c r="AB10" s="39"/>
      <c r="AC10" s="38"/>
      <c r="AD10" s="36"/>
      <c r="AE10" s="36"/>
      <c r="AF10" s="36"/>
      <c r="AG10" s="36"/>
      <c r="AH10" s="36"/>
      <c r="AI10" s="37"/>
      <c r="AJ10" s="37"/>
      <c r="AK10" s="37"/>
      <c r="AL10" s="37"/>
      <c r="AM10" s="36"/>
    </row>
    <row r="11" spans="1:39" ht="20.25" customHeight="1" x14ac:dyDescent="0.2">
      <c r="B11" s="57" t="s">
        <v>39</v>
      </c>
      <c r="C11" s="57"/>
      <c r="D11" s="57"/>
      <c r="E11" s="57"/>
      <c r="F11" s="57"/>
      <c r="G11" s="57"/>
      <c r="H11" s="57"/>
      <c r="I11" s="57"/>
      <c r="J11" s="57"/>
      <c r="K11" s="57"/>
      <c r="L11" s="32">
        <f>L9+L10</f>
        <v>440</v>
      </c>
      <c r="M11" s="32"/>
      <c r="N11" s="32"/>
      <c r="O11" s="32"/>
      <c r="P11" s="32"/>
      <c r="Q11" s="32"/>
      <c r="R11" s="32"/>
      <c r="S11" s="32"/>
      <c r="T11" s="32"/>
      <c r="U11" s="32"/>
      <c r="V11" s="32"/>
      <c r="W11" s="32"/>
      <c r="X11" s="33"/>
      <c r="Y11" s="33"/>
      <c r="Z11" s="33"/>
      <c r="AA11" s="33"/>
      <c r="AB11" s="34"/>
      <c r="AC11" s="40">
        <v>22074302.800000001</v>
      </c>
      <c r="AD11" s="2"/>
      <c r="AE11" s="2"/>
      <c r="AF11" s="2"/>
      <c r="AG11" s="2"/>
      <c r="AH11" s="2"/>
      <c r="AI11" s="14"/>
      <c r="AJ11" s="14">
        <f>SUM(AJ9:AJ10)</f>
        <v>0</v>
      </c>
      <c r="AK11" s="28"/>
      <c r="AL11" s="14">
        <f>SUM(AL9:AL10)</f>
        <v>0</v>
      </c>
      <c r="AM11" s="6"/>
    </row>
    <row r="12" spans="1:39" ht="35.25" customHeight="1" x14ac:dyDescent="0.2"/>
    <row r="13" spans="1:39" ht="45" customHeight="1" x14ac:dyDescent="0.2">
      <c r="B13" s="53" t="s">
        <v>25</v>
      </c>
      <c r="C13" s="53"/>
      <c r="D13" s="53"/>
      <c r="E13" s="58" t="s">
        <v>27</v>
      </c>
      <c r="F13" s="58"/>
      <c r="G13" s="58"/>
      <c r="H13" s="58"/>
      <c r="I13" s="58"/>
      <c r="J13" s="58"/>
      <c r="K13" s="58"/>
      <c r="L13" s="58"/>
      <c r="M13" s="58"/>
      <c r="N13" s="58"/>
      <c r="O13" s="58"/>
      <c r="P13" s="58"/>
      <c r="Q13" s="58"/>
      <c r="R13" s="58"/>
      <c r="S13" s="58"/>
      <c r="T13" s="58"/>
      <c r="U13" s="58"/>
      <c r="V13" s="58"/>
      <c r="W13" s="58"/>
      <c r="X13" s="58"/>
      <c r="Y13" s="58"/>
      <c r="Z13" s="58"/>
      <c r="AA13" s="58"/>
      <c r="AB13" s="58"/>
      <c r="AC13" s="58"/>
      <c r="AD13" s="58"/>
      <c r="AE13" s="58"/>
      <c r="AF13" s="58"/>
      <c r="AG13" s="58"/>
      <c r="AH13" s="58"/>
      <c r="AI13" s="58"/>
      <c r="AJ13" s="58"/>
      <c r="AK13" s="58"/>
      <c r="AL13" s="58"/>
      <c r="AM13" s="29"/>
    </row>
    <row r="14" spans="1:39" ht="139.5" customHeight="1" x14ac:dyDescent="0.2">
      <c r="B14" s="53" t="s">
        <v>31</v>
      </c>
      <c r="C14" s="53"/>
      <c r="D14" s="53"/>
      <c r="E14" s="54" t="s">
        <v>48</v>
      </c>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30"/>
    </row>
    <row r="15" spans="1:39" x14ac:dyDescent="0.2">
      <c r="D15" s="1"/>
      <c r="E15" s="1"/>
      <c r="F15"/>
      <c r="G15"/>
      <c r="H15"/>
      <c r="I15"/>
      <c r="J15"/>
      <c r="K15"/>
    </row>
    <row r="16" spans="1:39" ht="15" x14ac:dyDescent="0.25">
      <c r="C16" s="15"/>
      <c r="D16" s="16"/>
      <c r="E16" s="16"/>
      <c r="F16" s="15"/>
      <c r="G16" s="15"/>
      <c r="H16" s="15"/>
      <c r="I16" s="15"/>
      <c r="J16"/>
      <c r="K16"/>
    </row>
    <row r="17" spans="3:11" ht="15" x14ac:dyDescent="0.25">
      <c r="C17" s="15"/>
      <c r="D17" s="17"/>
      <c r="E17" s="18"/>
      <c r="F17" s="19"/>
      <c r="G17" s="20"/>
      <c r="H17" s="20"/>
      <c r="I17" s="20"/>
      <c r="J17"/>
      <c r="K17"/>
    </row>
    <row r="18" spans="3:11" ht="15" x14ac:dyDescent="0.25">
      <c r="C18" s="15"/>
      <c r="D18" s="50"/>
      <c r="E18" s="50"/>
      <c r="F18" s="50"/>
      <c r="G18" s="21" t="s">
        <v>18</v>
      </c>
      <c r="H18" s="22"/>
      <c r="I18" s="16"/>
      <c r="J18"/>
      <c r="K18"/>
    </row>
    <row r="19" spans="3:11" ht="15" x14ac:dyDescent="0.25">
      <c r="C19" s="15"/>
      <c r="D19" s="23"/>
      <c r="E19" s="15"/>
      <c r="F19" s="16"/>
      <c r="G19" s="16"/>
      <c r="H19" s="21"/>
      <c r="I19" s="24"/>
      <c r="J19"/>
      <c r="K19"/>
    </row>
    <row r="20" spans="3:11" ht="15" x14ac:dyDescent="0.25">
      <c r="C20" s="15"/>
      <c r="D20" s="50"/>
      <c r="E20" s="50"/>
      <c r="F20" s="50"/>
      <c r="G20" s="21" t="s">
        <v>19</v>
      </c>
      <c r="H20" s="21"/>
      <c r="I20" s="24"/>
      <c r="J20"/>
      <c r="K20"/>
    </row>
    <row r="21" spans="3:11" ht="15" x14ac:dyDescent="0.25">
      <c r="C21" s="15"/>
      <c r="D21" s="17"/>
      <c r="E21" s="15"/>
      <c r="F21" s="16"/>
      <c r="G21" s="20"/>
      <c r="H21" s="20"/>
      <c r="I21" s="20"/>
      <c r="J21"/>
      <c r="K21"/>
    </row>
    <row r="22" spans="3:11" ht="15" x14ac:dyDescent="0.25">
      <c r="C22" s="15"/>
      <c r="D22" s="50"/>
      <c r="E22" s="50"/>
      <c r="F22" s="50"/>
      <c r="G22" s="25" t="s">
        <v>20</v>
      </c>
      <c r="H22" s="20"/>
      <c r="I22" s="20"/>
      <c r="J22"/>
      <c r="K22"/>
    </row>
    <row r="23" spans="3:11" ht="15" x14ac:dyDescent="0.25">
      <c r="C23" s="15"/>
      <c r="D23" s="17"/>
      <c r="E23" s="26"/>
      <c r="F23" s="19"/>
      <c r="G23" s="20"/>
      <c r="H23" s="20"/>
      <c r="I23" s="20"/>
      <c r="J23"/>
      <c r="K23"/>
    </row>
    <row r="24" spans="3:11" ht="15" x14ac:dyDescent="0.25">
      <c r="C24" s="15"/>
      <c r="D24" s="17"/>
      <c r="E24" s="26"/>
      <c r="F24" s="19"/>
      <c r="G24" s="20"/>
      <c r="H24" s="20"/>
      <c r="I24" s="20"/>
      <c r="J24"/>
      <c r="K24"/>
    </row>
    <row r="25" spans="3:11" ht="15" x14ac:dyDescent="0.25">
      <c r="C25" s="15" t="s">
        <v>21</v>
      </c>
      <c r="D25" s="17"/>
      <c r="E25" s="27"/>
      <c r="F25" s="20"/>
      <c r="G25" s="20"/>
      <c r="H25" s="20"/>
      <c r="I25" s="20"/>
      <c r="J25"/>
      <c r="K25"/>
    </row>
    <row r="26" spans="3:11" ht="15" x14ac:dyDescent="0.25">
      <c r="C26" s="15"/>
      <c r="D26" s="15"/>
      <c r="E26" s="15"/>
      <c r="F26" s="20" t="s">
        <v>32</v>
      </c>
      <c r="G26" s="16"/>
      <c r="H26" s="16"/>
      <c r="I26" s="16"/>
    </row>
    <row r="27" spans="3:11" ht="15" x14ac:dyDescent="0.25">
      <c r="C27" s="15"/>
      <c r="D27" s="15"/>
      <c r="E27" s="15"/>
      <c r="F27" s="16"/>
      <c r="G27" s="16"/>
      <c r="H27" s="16"/>
      <c r="I27" s="16"/>
    </row>
    <row r="28" spans="3:11" ht="15" x14ac:dyDescent="0.25">
      <c r="C28" s="15"/>
      <c r="D28" s="15"/>
      <c r="E28" s="15"/>
      <c r="F28" s="16"/>
      <c r="G28" s="16"/>
      <c r="H28" s="16"/>
      <c r="I28" s="16"/>
    </row>
    <row r="29" spans="3:11" ht="15" x14ac:dyDescent="0.25">
      <c r="C29" s="15"/>
      <c r="D29" s="15"/>
      <c r="E29" s="15"/>
      <c r="F29" s="16"/>
      <c r="G29" s="16"/>
      <c r="H29" s="16"/>
      <c r="I29" s="16"/>
    </row>
    <row r="30" spans="3:11" ht="15" x14ac:dyDescent="0.25">
      <c r="C30" s="15"/>
      <c r="D30" s="15"/>
      <c r="E30" s="15"/>
      <c r="F30" s="16"/>
      <c r="G30" s="16"/>
      <c r="H30" s="16"/>
      <c r="I30" s="16"/>
    </row>
    <row r="31" spans="3:11" ht="15" x14ac:dyDescent="0.25">
      <c r="C31" s="15"/>
      <c r="D31" s="15"/>
      <c r="E31" s="15"/>
      <c r="F31" s="16"/>
      <c r="G31" s="16"/>
      <c r="H31" s="16"/>
      <c r="I31" s="16"/>
    </row>
    <row r="32" spans="3:11" ht="15" x14ac:dyDescent="0.25">
      <c r="C32" s="15"/>
      <c r="D32" s="15"/>
      <c r="E32" s="15"/>
      <c r="F32" s="16"/>
      <c r="G32" s="16"/>
      <c r="H32" s="16"/>
      <c r="I32" s="16"/>
    </row>
  </sheetData>
  <mergeCells count="14">
    <mergeCell ref="A9:A10"/>
    <mergeCell ref="D18:F18"/>
    <mergeCell ref="D20:F20"/>
    <mergeCell ref="D22:F22"/>
    <mergeCell ref="E3:L3"/>
    <mergeCell ref="E4:L4"/>
    <mergeCell ref="E5:L5"/>
    <mergeCell ref="B14:D14"/>
    <mergeCell ref="E14:AL14"/>
    <mergeCell ref="M7:AA7"/>
    <mergeCell ref="B11:K11"/>
    <mergeCell ref="B13:D13"/>
    <mergeCell ref="E13:AL13"/>
    <mergeCell ref="AD7:AM7"/>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Перевалов Евгений Николаевич</cp:lastModifiedBy>
  <cp:lastPrinted>2019-02-04T07:04:04Z</cp:lastPrinted>
  <dcterms:created xsi:type="dcterms:W3CDTF">2013-09-25T03:40:45Z</dcterms:created>
  <dcterms:modified xsi:type="dcterms:W3CDTF">2020-09-22T10:47:09Z</dcterms:modified>
</cp:coreProperties>
</file>